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291 - Čelistná" sheetId="28" r:id="rId1"/>
  </sheets>
  <definedNames>
    <definedName name="_xlnm.Print_Area" localSheetId="0">'291 - Čelistná'!$E$1:$P$93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8" i="28" l="1"/>
  <c r="H79" i="28" s="1"/>
  <c r="H80" i="28" s="1"/>
  <c r="H81" i="28" s="1"/>
  <c r="H82" i="28" s="1"/>
  <c r="H83" i="28" s="1"/>
  <c r="H84" i="28" s="1"/>
  <c r="H85" i="28" s="1"/>
  <c r="H86" i="28" s="1"/>
  <c r="H87" i="28" s="1"/>
  <c r="H88" i="28" s="1"/>
  <c r="H90" i="28" s="1"/>
  <c r="H91" i="28" s="1"/>
  <c r="H76" i="28"/>
  <c r="H77" i="28" s="1"/>
  <c r="H75" i="28"/>
  <c r="J63" i="28"/>
  <c r="J65" i="28" s="1"/>
  <c r="J66" i="28" s="1"/>
  <c r="J67" i="28" s="1"/>
  <c r="J68" i="28" s="1"/>
  <c r="J69" i="28" s="1"/>
  <c r="J70" i="28" s="1"/>
  <c r="J71" i="28" s="1"/>
  <c r="J72" i="28" s="1"/>
  <c r="J73" i="28" s="1"/>
  <c r="J74" i="28" s="1"/>
  <c r="J75" i="28" s="1"/>
  <c r="J76" i="28" s="1"/>
  <c r="J77" i="28" s="1"/>
  <c r="J78" i="28" s="1"/>
  <c r="J79" i="28" s="1"/>
  <c r="J80" i="28" s="1"/>
  <c r="J81" i="28" s="1"/>
  <c r="J82" i="28" s="1"/>
  <c r="J83" i="28" s="1"/>
  <c r="J84" i="28" s="1"/>
  <c r="J85" i="28" s="1"/>
  <c r="J86" i="28" s="1"/>
  <c r="J87" i="28" s="1"/>
  <c r="J88" i="28" s="1"/>
  <c r="J90" i="28" s="1"/>
  <c r="J91" i="28" s="1"/>
  <c r="J62" i="28"/>
  <c r="I62" i="28"/>
  <c r="I63" i="28" s="1"/>
  <c r="I65" i="28" s="1"/>
  <c r="I66" i="28" s="1"/>
  <c r="I67" i="28" s="1"/>
  <c r="I68" i="28" s="1"/>
  <c r="I69" i="28" s="1"/>
  <c r="I70" i="28" s="1"/>
  <c r="I71" i="28" s="1"/>
  <c r="I72" i="28" s="1"/>
  <c r="I73" i="28" s="1"/>
  <c r="I74" i="28" s="1"/>
  <c r="I75" i="28" s="1"/>
  <c r="I76" i="28" s="1"/>
  <c r="I77" i="28" s="1"/>
  <c r="I78" i="28" s="1"/>
  <c r="I79" i="28" s="1"/>
  <c r="I80" i="28" s="1"/>
  <c r="I81" i="28" s="1"/>
  <c r="I82" i="28" s="1"/>
  <c r="I83" i="28" s="1"/>
  <c r="I84" i="28" s="1"/>
  <c r="I85" i="28" s="1"/>
  <c r="I86" i="28" s="1"/>
  <c r="I87" i="28" s="1"/>
  <c r="I88" i="28" s="1"/>
  <c r="I90" i="28" s="1"/>
  <c r="I91" i="28" s="1"/>
  <c r="K22" i="28"/>
  <c r="K23" i="28" s="1"/>
  <c r="K24" i="28" s="1"/>
  <c r="K25" i="28" s="1"/>
  <c r="K26" i="28" s="1"/>
  <c r="K27" i="28" s="1"/>
  <c r="K28" i="28" s="1"/>
  <c r="K29" i="28" s="1"/>
  <c r="K30" i="28" s="1"/>
  <c r="K31" i="28" s="1"/>
  <c r="K32" i="28" s="1"/>
  <c r="K33" i="28" s="1"/>
  <c r="K34" i="28" s="1"/>
  <c r="G22" i="28"/>
  <c r="G23" i="28" s="1"/>
  <c r="G24" i="28" s="1"/>
  <c r="G25" i="28" s="1"/>
  <c r="G26" i="28" s="1"/>
  <c r="G27" i="28" s="1"/>
  <c r="G28" i="28" s="1"/>
  <c r="G29" i="28" s="1"/>
  <c r="G30" i="28" s="1"/>
  <c r="G31" i="28" s="1"/>
  <c r="G32" i="28" s="1"/>
  <c r="G33" i="28" s="1"/>
  <c r="G34" i="28" s="1"/>
  <c r="G35" i="28" s="1"/>
  <c r="G36" i="28" s="1"/>
  <c r="G37" i="28" s="1"/>
  <c r="G38" i="28" s="1"/>
  <c r="G39" i="28" s="1"/>
  <c r="G40" i="28" s="1"/>
  <c r="G41" i="28" s="1"/>
  <c r="G42" i="28" s="1"/>
  <c r="G43" i="28" s="1"/>
  <c r="G44" i="28" s="1"/>
  <c r="G46" i="28" s="1"/>
  <c r="G47" i="28" s="1"/>
  <c r="H21" i="28"/>
  <c r="H22" i="28" s="1"/>
  <c r="H23" i="28" s="1"/>
  <c r="H24" i="28" s="1"/>
  <c r="H25" i="28" s="1"/>
  <c r="H26" i="28" s="1"/>
  <c r="H27" i="28" s="1"/>
  <c r="H28" i="28" s="1"/>
  <c r="H29" i="28" s="1"/>
  <c r="H30" i="28" s="1"/>
  <c r="H31" i="28" s="1"/>
  <c r="H32" i="28" s="1"/>
  <c r="H33" i="28" s="1"/>
  <c r="H34" i="28" s="1"/>
  <c r="H35" i="28" s="1"/>
  <c r="H36" i="28" s="1"/>
  <c r="H37" i="28" s="1"/>
  <c r="H38" i="28" s="1"/>
  <c r="H39" i="28" s="1"/>
  <c r="H40" i="28" s="1"/>
  <c r="H41" i="28" s="1"/>
  <c r="H42" i="28" s="1"/>
  <c r="H43" i="28" s="1"/>
  <c r="H44" i="28" s="1"/>
  <c r="H46" i="28" s="1"/>
  <c r="H47" i="28" s="1"/>
  <c r="K19" i="28"/>
  <c r="K21" i="28" s="1"/>
  <c r="I19" i="28"/>
  <c r="I21" i="28" s="1"/>
  <c r="I22" i="28" s="1"/>
  <c r="I23" i="28" s="1"/>
  <c r="I24" i="28" s="1"/>
  <c r="I25" i="28" s="1"/>
  <c r="I26" i="28" s="1"/>
  <c r="I27" i="28" s="1"/>
  <c r="I28" i="28" s="1"/>
  <c r="I29" i="28" s="1"/>
  <c r="I30" i="28" s="1"/>
  <c r="I31" i="28" s="1"/>
  <c r="I32" i="28" s="1"/>
  <c r="I33" i="28" s="1"/>
  <c r="I34" i="28" s="1"/>
  <c r="I35" i="28" s="1"/>
  <c r="I36" i="28" s="1"/>
  <c r="I37" i="28" s="1"/>
  <c r="I38" i="28" s="1"/>
  <c r="I39" i="28" s="1"/>
  <c r="I40" i="28" s="1"/>
  <c r="I41" i="28" s="1"/>
  <c r="I42" i="28" s="1"/>
  <c r="I43" i="28" s="1"/>
  <c r="I44" i="28" s="1"/>
  <c r="I46" i="28" s="1"/>
  <c r="I47" i="28" s="1"/>
  <c r="G19" i="28"/>
  <c r="G21" i="28" s="1"/>
  <c r="K18" i="28"/>
  <c r="J18" i="28"/>
  <c r="J19" i="28" s="1"/>
  <c r="J21" i="28" s="1"/>
  <c r="J22" i="28" s="1"/>
  <c r="J23" i="28" s="1"/>
  <c r="J24" i="28" s="1"/>
  <c r="J25" i="28" s="1"/>
  <c r="J26" i="28" s="1"/>
  <c r="J27" i="28" s="1"/>
  <c r="J28" i="28" s="1"/>
  <c r="J29" i="28" s="1"/>
  <c r="J30" i="28" s="1"/>
  <c r="J31" i="28" s="1"/>
  <c r="J32" i="28" s="1"/>
  <c r="J33" i="28" s="1"/>
  <c r="J34" i="28" s="1"/>
  <c r="J35" i="28" s="1"/>
  <c r="J36" i="28" s="1"/>
  <c r="J37" i="28" s="1"/>
  <c r="J38" i="28" s="1"/>
  <c r="J39" i="28" s="1"/>
  <c r="J40" i="28" s="1"/>
  <c r="J41" i="28" s="1"/>
  <c r="J42" i="28" s="1"/>
  <c r="J43" i="28" s="1"/>
  <c r="J44" i="28" s="1"/>
  <c r="J46" i="28" s="1"/>
  <c r="J47" i="28" s="1"/>
  <c r="I18" i="28"/>
  <c r="H18" i="28"/>
  <c r="H19" i="28" s="1"/>
  <c r="G18" i="28"/>
</calcChain>
</file>

<file path=xl/sharedStrings.xml><?xml version="1.0" encoding="utf-8"?>
<sst xmlns="http://schemas.openxmlformats.org/spreadsheetml/2006/main" count="130" uniqueCount="40">
  <si>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</si>
  <si>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</si>
  <si>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</si>
  <si>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</si>
  <si>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</si>
  <si>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</si>
  <si>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</si>
  <si>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</si>
  <si>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</si>
  <si>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</si>
  <si>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|</t>
  </si>
  <si>
    <t>&gt;</t>
  </si>
  <si>
    <t>opačný směr</t>
  </si>
  <si>
    <t>odjezd</t>
  </si>
  <si>
    <t>příjezd</t>
  </si>
  <si>
    <t>bez provozu</t>
  </si>
  <si>
    <t>Pelhřimov,,aut.nádr.;MHD</t>
  </si>
  <si>
    <t>Pelhřimov,,Pod dolní branou;MHD</t>
  </si>
  <si>
    <t>Pelhřimov,,Karlovo nám.;MHD</t>
  </si>
  <si>
    <t>Pelhřimov,,Pražská;MHD</t>
  </si>
  <si>
    <t>Spoje této linky zajišťuje dopravce pro oblast č. 8</t>
  </si>
  <si>
    <t xml:space="preserve">Pelhřimov,,Osvobození I </t>
  </si>
  <si>
    <t>Pelhřimov,,hotel REKREA</t>
  </si>
  <si>
    <t>Pelhřimov,,žel.st.;MHD</t>
  </si>
  <si>
    <t>Pelhřimov,,Rynárecká;MHD</t>
  </si>
  <si>
    <t>Vokov,,rozc.0.5</t>
  </si>
  <si>
    <t>Pelhřimov,,ACHP</t>
  </si>
  <si>
    <t>Pelhřimov,,STS</t>
  </si>
  <si>
    <t>Pelhřimov,,Kaufland</t>
  </si>
  <si>
    <t>Pelhřimov,,Osvobození I</t>
  </si>
  <si>
    <t>Rynárec</t>
  </si>
  <si>
    <t>LINKA 291 PELHŘIMOV - ČELISTNÁ - MEZNÁ - PELHŘIMOV</t>
  </si>
  <si>
    <t>Čelistná,,rozc.Matouš</t>
  </si>
  <si>
    <t>Čelistná</t>
  </si>
  <si>
    <t>Pelhřimov,Drbohlavy,rozc.Mezná</t>
  </si>
  <si>
    <t>Mezná</t>
  </si>
  <si>
    <t>Mezná,Vratišov</t>
  </si>
  <si>
    <t>Pelhřimov,,Karlovo náměstí;MHD</t>
  </si>
  <si>
    <t>Pelhřimov,Drbohlavy,,rozc.Mezná</t>
  </si>
  <si>
    <t>Pelhřimov,,Karlovo náměstí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</si>
</sst>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1" fontId="4" fillId="0" borderId="0" xfId="1" applyNumberFormat="1" applyFont="1" applyFill="1" applyBorder="1" applyAlignment="1">
      <alignment horizontal="center" vertical="center"/>
    </xf>
    <xf numFmtId="0" fontId="6" fillId="0" borderId="1" xfId="2" applyFont="1" applyFill="1" applyBorder="1"/>
    <xf numFmtId="1" fontId="1" fillId="0" borderId="2" xfId="0" applyNumberFormat="1" applyFont="1" applyFill="1" applyBorder="1" applyAlignment="1">
      <alignment horizontal="center"/>
    </xf>
    <xf numFmtId="2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49" fontId="1" fillId="0" borderId="0" xfId="0" applyNumberFormat="1" applyFont="1" applyFill="1"/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7" fillId="0" borderId="0" xfId="0" applyFont="1" applyFill="1"/>
    <xf numFmtId="20" fontId="1" fillId="0" borderId="0" xfId="0" applyNumberFormat="1" applyFont="1" applyFill="1" applyAlignment="1">
      <alignment horizontal="center"/>
    </xf>
    <xf numFmtId="20" fontId="1" fillId="0" borderId="5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20" fontId="1" fillId="0" borderId="7" xfId="0" applyNumberFormat="1" applyFont="1" applyFill="1" applyBorder="1" applyAlignment="1">
      <alignment horizontal="center"/>
    </xf>
    <xf numFmtId="0" fontId="1" fillId="0" borderId="7" xfId="0" applyFont="1" applyFill="1" applyBorder="1"/>
    <xf numFmtId="20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/>
    <xf numFmtId="2" fontId="1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20" fontId="1" fillId="0" borderId="0" xfId="0" applyNumberFormat="1" applyFont="1" applyFill="1"/>
    <xf numFmtId="166" fontId="11" fillId="0" borderId="0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/>
    </xf>
    <xf numFmtId="0" fontId="6" fillId="0" borderId="2" xfId="2" applyFont="1" applyFill="1" applyBorder="1" applyAlignment="1">
      <alignment horizontal="center"/>
    </xf>
    <xf numFmtId="166" fontId="1" fillId="0" borderId="0" xfId="0" applyNumberFormat="1" applyFont="1" applyFill="1" applyAlignment="1">
      <alignment horizontal="center"/>
    </xf>
    <xf numFmtId="166" fontId="1" fillId="0" borderId="0" xfId="0" applyNumberFormat="1" applyFont="1" applyFill="1"/>
    <xf numFmtId="49" fontId="1" fillId="0" borderId="4" xfId="0" applyNumberFormat="1" applyFont="1" applyFill="1" applyBorder="1"/>
    <xf numFmtId="1" fontId="6" fillId="0" borderId="2" xfId="2" applyNumberFormat="1" applyFont="1" applyFill="1" applyBorder="1"/>
    <xf numFmtId="49" fontId="1" fillId="0" borderId="5" xfId="0" applyNumberFormat="1" applyFont="1" applyFill="1" applyBorder="1"/>
    <xf numFmtId="49" fontId="1" fillId="0" borderId="6" xfId="0" applyNumberFormat="1" applyFont="1" applyFill="1" applyBorder="1"/>
    <xf numFmtId="49" fontId="1" fillId="0" borderId="7" xfId="0" applyNumberFormat="1" applyFont="1" applyFill="1" applyBorder="1"/>
    <xf numFmtId="49" fontId="1" fillId="0" borderId="3" xfId="0" applyNumberFormat="1" applyFont="1" applyFill="1" applyBorder="1"/>
    <xf numFmtId="49" fontId="1" fillId="0" borderId="5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20" fontId="1" fillId="0" borderId="6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1" fillId="0" borderId="4" xfId="0" applyFont="1" applyFill="1" applyBorder="1" applyAlignment="1">
      <alignment horizontal="center"/>
    </xf>
    <xf numFmtId="1" fontId="6" fillId="0" borderId="2" xfId="2" applyNumberFormat="1" applyFont="1" applyFill="1" applyBorder="1" applyAlignment="1">
      <alignment horizontal="center"/>
    </xf>
    <xf numFmtId="0" fontId="6" fillId="0" borderId="2" xfId="2" applyNumberFormat="1" applyFont="1" applyFill="1" applyBorder="1" applyAlignment="1">
      <alignment horizontal="center"/>
    </xf>
    <xf numFmtId="0" fontId="7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/>
    <xf numFmtId="0" fontId="7" fillId="0" borderId="0" xfId="0" applyFont="1" applyFill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4:AI95"/>
  <sheetViews>
    <sheetView tabSelected="1" view="pageBreakPreview" topLeftCell="A4" zoomScale="60" zoomScaleNormal="100" workbookViewId="0">
      <selection activeCell="T98" sqref="T98"/>
    </sheetView>
  </sheetViews>
  <sheetFormatPr defaultColWidth="9.140625" defaultRowHeight="12" x14ac:dyDescent="0.2"/>
  <cols>
    <col min="1" max="2" width="5.140625" style="16" customWidth="1"/>
    <col min="3" max="3" width="5.140625" style="2" customWidth="1"/>
    <col min="4" max="4" width="5.140625" style="25" customWidth="1"/>
    <col min="5" max="5" width="28.28515625" style="1" customWidth="1"/>
    <col min="6" max="6" width="6.140625" style="3" customWidth="1"/>
    <col min="7" max="11" width="6.140625" style="18" customWidth="1"/>
    <col min="12" max="17" width="6.140625" style="29" customWidth="1"/>
    <col min="18" max="18" width="6.140625" style="30" customWidth="1"/>
    <col min="19" max="35" width="9.140625" style="29"/>
    <col min="36" max="16384" width="9.140625" style="1"/>
  </cols>
  <sheetData>
    <row r="4" spans="1:18" x14ac:dyDescent="0.2">
      <c r="A4" s="31"/>
    </row>
    <row r="5" spans="1:18" ht="15" x14ac:dyDescent="0.25">
      <c r="A5" s="12"/>
      <c r="B5" s="12"/>
      <c r="C5" s="8"/>
      <c r="E5" s="48" t="s">
        <v>31</v>
      </c>
      <c r="F5" s="32"/>
      <c r="M5" s="4">
        <v>43434</v>
      </c>
      <c r="N5" s="15"/>
      <c r="O5" s="15"/>
      <c r="P5" s="15"/>
    </row>
    <row r="6" spans="1:18" ht="15" x14ac:dyDescent="0.25">
      <c r="A6" s="12"/>
      <c r="B6" s="12"/>
      <c r="C6" s="8"/>
      <c r="E6" s="49" t="s">
        <v>20</v>
      </c>
      <c r="F6" s="32"/>
      <c r="M6" s="5"/>
      <c r="N6" s="6"/>
      <c r="O6" s="6"/>
      <c r="P6" s="6"/>
    </row>
    <row r="7" spans="1:18" ht="15" x14ac:dyDescent="0.25">
      <c r="A7" s="12"/>
      <c r="B7" s="12"/>
      <c r="C7" s="8"/>
      <c r="E7" s="48"/>
      <c r="F7" s="32"/>
      <c r="M7" s="5"/>
      <c r="N7" s="6"/>
      <c r="O7" s="6"/>
      <c r="P7" s="6"/>
    </row>
    <row r="8" spans="1:18" x14ac:dyDescent="0.2">
      <c r="A8" s="12"/>
      <c r="B8" s="12"/>
      <c r="C8" s="8"/>
      <c r="E8" s="47"/>
      <c r="F8" s="7" t="s">
        <v>0</v>
      </c>
      <c r="G8" s="34"/>
      <c r="H8" s="34"/>
      <c r="I8" s="35"/>
      <c r="J8" s="35"/>
      <c r="K8" s="35"/>
      <c r="L8" s="35"/>
      <c r="M8" s="7" t="s">
        <v>1</v>
      </c>
    </row>
    <row r="9" spans="1:18" x14ac:dyDescent="0.2">
      <c r="A9" s="12"/>
      <c r="B9" s="12"/>
      <c r="C9" s="8"/>
      <c r="D9" s="11"/>
      <c r="E9" s="9" t="s">
        <v>2</v>
      </c>
      <c r="F9" s="52"/>
      <c r="G9" s="28"/>
      <c r="H9" s="28"/>
      <c r="I9" s="28"/>
      <c r="J9" s="28"/>
      <c r="K9" s="28"/>
      <c r="M9" s="1" t="s">
        <v>15</v>
      </c>
    </row>
    <row r="10" spans="1:18" x14ac:dyDescent="0.2">
      <c r="A10" s="12"/>
      <c r="B10" s="12"/>
      <c r="C10" s="8"/>
      <c r="D10" s="11"/>
      <c r="E10" s="9" t="s">
        <v>3</v>
      </c>
      <c r="F10" s="52"/>
      <c r="G10" s="28"/>
      <c r="H10" s="28"/>
      <c r="I10" s="28"/>
      <c r="J10" s="28"/>
      <c r="K10" s="28"/>
    </row>
    <row r="11" spans="1:18" x14ac:dyDescent="0.2">
      <c r="A11" s="12"/>
      <c r="B11" s="12"/>
      <c r="C11" s="8"/>
      <c r="D11" s="11"/>
      <c r="E11" s="9" t="s">
        <v>4</v>
      </c>
      <c r="F11" s="52"/>
      <c r="G11" s="28"/>
      <c r="H11" s="28"/>
      <c r="I11" s="28"/>
      <c r="J11" s="28"/>
      <c r="K11" s="28"/>
    </row>
    <row r="12" spans="1:18" x14ac:dyDescent="0.2">
      <c r="A12" s="12"/>
      <c r="B12" s="12"/>
      <c r="C12" s="8"/>
      <c r="D12" s="11"/>
      <c r="E12" s="9" t="s">
        <v>5</v>
      </c>
      <c r="F12" s="52"/>
      <c r="G12" s="28"/>
      <c r="H12" s="28"/>
      <c r="I12" s="28"/>
      <c r="J12" s="28"/>
      <c r="K12" s="28"/>
    </row>
    <row r="13" spans="1:18" x14ac:dyDescent="0.2">
      <c r="A13" s="12"/>
      <c r="B13" s="12"/>
      <c r="C13" s="8"/>
      <c r="D13" s="11"/>
      <c r="E13" s="9" t="s">
        <v>6</v>
      </c>
      <c r="F13" s="33"/>
      <c r="G13" s="28">
        <v>1</v>
      </c>
      <c r="H13" s="26">
        <v>3</v>
      </c>
      <c r="I13" s="26">
        <v>5</v>
      </c>
      <c r="J13" s="28">
        <v>7</v>
      </c>
      <c r="K13" s="28">
        <v>11</v>
      </c>
    </row>
    <row r="14" spans="1:18" s="14" customFormat="1" x14ac:dyDescent="0.2">
      <c r="A14" s="12"/>
      <c r="B14" s="12"/>
      <c r="C14" s="8"/>
      <c r="D14" s="11"/>
      <c r="E14" s="9" t="s">
        <v>7</v>
      </c>
      <c r="F14" s="33"/>
      <c r="G14" s="26" t="s">
        <v>8</v>
      </c>
      <c r="H14" s="26" t="s">
        <v>8</v>
      </c>
      <c r="I14" s="26" t="s">
        <v>8</v>
      </c>
      <c r="J14" s="26" t="s">
        <v>8</v>
      </c>
      <c r="K14" s="26" t="s">
        <v>8</v>
      </c>
      <c r="R14" s="30"/>
    </row>
    <row r="15" spans="1:18" x14ac:dyDescent="0.2">
      <c r="A15" s="12"/>
      <c r="B15" s="12"/>
      <c r="C15" s="8"/>
      <c r="D15" s="11"/>
      <c r="E15" s="37" t="s">
        <v>9</v>
      </c>
      <c r="F15" s="51"/>
      <c r="G15" s="27"/>
      <c r="H15" s="27"/>
      <c r="I15" s="27"/>
      <c r="J15" s="53"/>
      <c r="K15" s="27"/>
    </row>
    <row r="16" spans="1:18" x14ac:dyDescent="0.2">
      <c r="E16" s="39" t="s">
        <v>29</v>
      </c>
      <c r="F16" s="43"/>
      <c r="G16" s="23">
        <v>0.43958333333333338</v>
      </c>
      <c r="H16" s="23">
        <v>0.5229166666666667</v>
      </c>
      <c r="I16" s="23">
        <v>0.60624999999999996</v>
      </c>
      <c r="J16" s="23">
        <v>0.68958333333333299</v>
      </c>
      <c r="K16" s="23">
        <v>0.7729166666666667</v>
      </c>
      <c r="R16" s="30">
        <v>0</v>
      </c>
    </row>
    <row r="17" spans="5:18" x14ac:dyDescent="0.2">
      <c r="E17" s="36" t="s">
        <v>28</v>
      </c>
      <c r="F17" s="43"/>
      <c r="G17" s="23" t="s">
        <v>11</v>
      </c>
      <c r="H17" s="23" t="s">
        <v>11</v>
      </c>
      <c r="I17" s="23" t="s">
        <v>11</v>
      </c>
      <c r="J17" s="23" t="s">
        <v>11</v>
      </c>
      <c r="K17" s="23" t="s">
        <v>11</v>
      </c>
      <c r="R17" s="30" t="s">
        <v>11</v>
      </c>
    </row>
    <row r="18" spans="5:18" x14ac:dyDescent="0.2">
      <c r="E18" s="36" t="s">
        <v>19</v>
      </c>
      <c r="F18" s="43"/>
      <c r="G18" s="23">
        <f>G16+$R18</f>
        <v>0.44027777777777782</v>
      </c>
      <c r="H18" s="23">
        <f>H16+$R18</f>
        <v>0.52361111111111114</v>
      </c>
      <c r="I18" s="23">
        <f>I16+$R18</f>
        <v>0.6069444444444444</v>
      </c>
      <c r="J18" s="23">
        <f>J16+$R18</f>
        <v>0.69027777777777743</v>
      </c>
      <c r="K18" s="23">
        <f>K16+$R18</f>
        <v>0.77361111111111114</v>
      </c>
      <c r="R18" s="30">
        <v>6.9444444444444447E-4</v>
      </c>
    </row>
    <row r="19" spans="5:18" x14ac:dyDescent="0.2">
      <c r="E19" s="36" t="s">
        <v>18</v>
      </c>
      <c r="F19" s="43"/>
      <c r="G19" s="23">
        <f>G18+$R19</f>
        <v>0.44236111111111115</v>
      </c>
      <c r="H19" s="23">
        <f>H18+$R19</f>
        <v>0.52569444444444446</v>
      </c>
      <c r="I19" s="23">
        <f>I18+$R19</f>
        <v>0.60902777777777772</v>
      </c>
      <c r="J19" s="23">
        <f>J18+$R19</f>
        <v>0.69236111111111076</v>
      </c>
      <c r="K19" s="23">
        <f>K18+$R19</f>
        <v>0.77569444444444446</v>
      </c>
      <c r="R19" s="30">
        <v>2.0833333333333333E-3</v>
      </c>
    </row>
    <row r="20" spans="5:18" x14ac:dyDescent="0.2">
      <c r="E20" s="36" t="s">
        <v>17</v>
      </c>
      <c r="F20" s="43"/>
      <c r="G20" s="23" t="s">
        <v>10</v>
      </c>
      <c r="H20" s="23" t="s">
        <v>10</v>
      </c>
      <c r="I20" s="23" t="s">
        <v>10</v>
      </c>
      <c r="J20" s="23" t="s">
        <v>10</v>
      </c>
      <c r="K20" s="23" t="s">
        <v>10</v>
      </c>
      <c r="R20" s="1"/>
    </row>
    <row r="21" spans="5:18" x14ac:dyDescent="0.2">
      <c r="E21" s="36" t="s">
        <v>22</v>
      </c>
      <c r="F21" s="43"/>
      <c r="G21" s="23">
        <f>G19+$R21</f>
        <v>0.44444444444444448</v>
      </c>
      <c r="H21" s="23">
        <f>H19+$R21</f>
        <v>0.52777777777777779</v>
      </c>
      <c r="I21" s="23">
        <f>I19+$R21</f>
        <v>0.61111111111111105</v>
      </c>
      <c r="J21" s="23">
        <f>J19+$R21</f>
        <v>0.69444444444444409</v>
      </c>
      <c r="K21" s="23">
        <f>K19+$R21</f>
        <v>0.77777777777777779</v>
      </c>
      <c r="R21" s="30">
        <v>2.0833333333333333E-3</v>
      </c>
    </row>
    <row r="22" spans="5:18" x14ac:dyDescent="0.2">
      <c r="E22" s="40" t="s">
        <v>16</v>
      </c>
      <c r="F22" s="45" t="s">
        <v>14</v>
      </c>
      <c r="G22" s="21">
        <f t="shared" ref="G22:K37" si="0">G21+$R22</f>
        <v>0.44583333333333336</v>
      </c>
      <c r="H22" s="21">
        <f t="shared" si="0"/>
        <v>0.52916666666666667</v>
      </c>
      <c r="I22" s="21">
        <f t="shared" si="0"/>
        <v>0.61249999999999993</v>
      </c>
      <c r="J22" s="21">
        <f t="shared" si="0"/>
        <v>0.69583333333333297</v>
      </c>
      <c r="K22" s="21">
        <f t="shared" si="0"/>
        <v>0.77916666666666667</v>
      </c>
      <c r="R22" s="30">
        <v>1.3888888888888889E-3</v>
      </c>
    </row>
    <row r="23" spans="5:18" x14ac:dyDescent="0.2">
      <c r="E23" s="41" t="s">
        <v>16</v>
      </c>
      <c r="F23" s="44" t="s">
        <v>13</v>
      </c>
      <c r="G23" s="20">
        <f t="shared" si="0"/>
        <v>0.44722222222222224</v>
      </c>
      <c r="H23" s="20">
        <f t="shared" si="0"/>
        <v>0.53055555555555556</v>
      </c>
      <c r="I23" s="20">
        <f t="shared" si="0"/>
        <v>0.61388888888888882</v>
      </c>
      <c r="J23" s="20">
        <f t="shared" si="0"/>
        <v>0.69722222222222185</v>
      </c>
      <c r="K23" s="20">
        <f t="shared" si="0"/>
        <v>0.78055555555555556</v>
      </c>
      <c r="R23" s="30">
        <v>1.3888888888888889E-3</v>
      </c>
    </row>
    <row r="24" spans="5:18" x14ac:dyDescent="0.2">
      <c r="E24" s="36" t="s">
        <v>23</v>
      </c>
      <c r="F24" s="43"/>
      <c r="G24" s="23">
        <f t="shared" si="0"/>
        <v>0.44861111111111113</v>
      </c>
      <c r="H24" s="23">
        <f t="shared" si="0"/>
        <v>0.53194444444444444</v>
      </c>
      <c r="I24" s="23">
        <f t="shared" si="0"/>
        <v>0.6152777777777777</v>
      </c>
      <c r="J24" s="23">
        <f t="shared" si="0"/>
        <v>0.69861111111111074</v>
      </c>
      <c r="K24" s="23">
        <f t="shared" si="0"/>
        <v>0.78194444444444444</v>
      </c>
      <c r="R24" s="30">
        <v>1.3888888888888889E-3</v>
      </c>
    </row>
    <row r="25" spans="5:18" x14ac:dyDescent="0.2">
      <c r="E25" s="36" t="s">
        <v>24</v>
      </c>
      <c r="F25" s="43"/>
      <c r="G25" s="23">
        <f t="shared" si="0"/>
        <v>0.44930555555555557</v>
      </c>
      <c r="H25" s="23">
        <f t="shared" si="0"/>
        <v>0.53263888888888888</v>
      </c>
      <c r="I25" s="23">
        <f t="shared" si="0"/>
        <v>0.61597222222222214</v>
      </c>
      <c r="J25" s="23">
        <f t="shared" si="0"/>
        <v>0.69930555555555518</v>
      </c>
      <c r="K25" s="23">
        <f t="shared" si="0"/>
        <v>0.78263888888888888</v>
      </c>
      <c r="R25" s="30">
        <v>6.9444444444444447E-4</v>
      </c>
    </row>
    <row r="26" spans="5:18" x14ac:dyDescent="0.2">
      <c r="E26" s="36" t="s">
        <v>27</v>
      </c>
      <c r="F26" s="43"/>
      <c r="G26" s="23">
        <f t="shared" si="0"/>
        <v>0.45</v>
      </c>
      <c r="H26" s="23">
        <f t="shared" si="0"/>
        <v>0.53333333333333333</v>
      </c>
      <c r="I26" s="23">
        <f t="shared" si="0"/>
        <v>0.61666666666666659</v>
      </c>
      <c r="J26" s="23">
        <f t="shared" si="0"/>
        <v>0.69999999999999962</v>
      </c>
      <c r="K26" s="23">
        <f t="shared" si="0"/>
        <v>0.78333333333333333</v>
      </c>
      <c r="R26" s="30">
        <v>6.9444444444444447E-4</v>
      </c>
    </row>
    <row r="27" spans="5:18" x14ac:dyDescent="0.2">
      <c r="E27" s="36" t="s">
        <v>26</v>
      </c>
      <c r="F27" s="43"/>
      <c r="G27" s="23">
        <f t="shared" si="0"/>
        <v>0.45069444444444445</v>
      </c>
      <c r="H27" s="23">
        <f t="shared" si="0"/>
        <v>0.53402777777777777</v>
      </c>
      <c r="I27" s="23">
        <f t="shared" si="0"/>
        <v>0.61736111111111103</v>
      </c>
      <c r="J27" s="23">
        <f t="shared" si="0"/>
        <v>0.70069444444444406</v>
      </c>
      <c r="K27" s="23">
        <f t="shared" si="0"/>
        <v>0.78402777777777777</v>
      </c>
      <c r="R27" s="30">
        <v>6.9444444444444447E-4</v>
      </c>
    </row>
    <row r="28" spans="5:18" x14ac:dyDescent="0.2">
      <c r="E28" s="36" t="s">
        <v>25</v>
      </c>
      <c r="F28" s="43"/>
      <c r="G28" s="23">
        <f t="shared" si="0"/>
        <v>0.4513888888888889</v>
      </c>
      <c r="H28" s="23">
        <f t="shared" si="0"/>
        <v>0.53472222222222221</v>
      </c>
      <c r="I28" s="23">
        <f t="shared" si="0"/>
        <v>0.61805555555555547</v>
      </c>
      <c r="J28" s="23">
        <f t="shared" si="0"/>
        <v>0.70138888888888851</v>
      </c>
      <c r="K28" s="23">
        <f t="shared" si="0"/>
        <v>0.78472222222222221</v>
      </c>
      <c r="R28" s="30">
        <v>6.9444444444444447E-4</v>
      </c>
    </row>
    <row r="29" spans="5:18" x14ac:dyDescent="0.2">
      <c r="E29" s="36" t="s">
        <v>30</v>
      </c>
      <c r="F29" s="43"/>
      <c r="G29" s="23">
        <f t="shared" si="0"/>
        <v>0.45277777777777778</v>
      </c>
      <c r="H29" s="23">
        <f t="shared" si="0"/>
        <v>0.53611111111111109</v>
      </c>
      <c r="I29" s="23">
        <f t="shared" si="0"/>
        <v>0.61944444444444435</v>
      </c>
      <c r="J29" s="23">
        <f t="shared" si="0"/>
        <v>0.70277777777777739</v>
      </c>
      <c r="K29" s="23">
        <f t="shared" si="0"/>
        <v>0.78611111111111109</v>
      </c>
      <c r="R29" s="30">
        <v>1.3888888888888889E-3</v>
      </c>
    </row>
    <row r="30" spans="5:18" x14ac:dyDescent="0.2">
      <c r="E30" s="36" t="s">
        <v>32</v>
      </c>
      <c r="F30" s="43"/>
      <c r="G30" s="23">
        <f t="shared" si="0"/>
        <v>0.45555555555555555</v>
      </c>
      <c r="H30" s="23">
        <f t="shared" si="0"/>
        <v>0.53888888888888886</v>
      </c>
      <c r="I30" s="23">
        <f t="shared" si="0"/>
        <v>0.62222222222222212</v>
      </c>
      <c r="J30" s="23">
        <f t="shared" si="0"/>
        <v>0.70555555555555516</v>
      </c>
      <c r="K30" s="23">
        <f t="shared" si="0"/>
        <v>0.78888888888888886</v>
      </c>
      <c r="R30" s="30">
        <v>2.7777777777777779E-3</v>
      </c>
    </row>
    <row r="31" spans="5:18" x14ac:dyDescent="0.2">
      <c r="E31" s="36" t="s">
        <v>33</v>
      </c>
      <c r="F31" s="43"/>
      <c r="G31" s="23">
        <f t="shared" si="0"/>
        <v>0.45694444444444443</v>
      </c>
      <c r="H31" s="23">
        <f t="shared" si="0"/>
        <v>0.54027777777777775</v>
      </c>
      <c r="I31" s="23">
        <f t="shared" si="0"/>
        <v>0.62361111111111101</v>
      </c>
      <c r="J31" s="23">
        <f t="shared" si="0"/>
        <v>0.70694444444444404</v>
      </c>
      <c r="K31" s="23">
        <f t="shared" si="0"/>
        <v>0.79027777777777775</v>
      </c>
      <c r="R31" s="30">
        <v>1.3888888888888889E-3</v>
      </c>
    </row>
    <row r="32" spans="5:18" x14ac:dyDescent="0.2">
      <c r="E32" s="36" t="s">
        <v>34</v>
      </c>
      <c r="F32" s="43"/>
      <c r="G32" s="23">
        <f t="shared" si="0"/>
        <v>0.45902777777777776</v>
      </c>
      <c r="H32" s="23">
        <f t="shared" si="0"/>
        <v>0.54236111111111107</v>
      </c>
      <c r="I32" s="23">
        <f t="shared" si="0"/>
        <v>0.62569444444444433</v>
      </c>
      <c r="J32" s="23">
        <f t="shared" si="0"/>
        <v>0.70902777777777737</v>
      </c>
      <c r="K32" s="23">
        <f t="shared" si="0"/>
        <v>0.79236111111111107</v>
      </c>
      <c r="R32" s="30">
        <v>2.0833333333333333E-3</v>
      </c>
    </row>
    <row r="33" spans="5:18" x14ac:dyDescent="0.2">
      <c r="E33" s="36" t="s">
        <v>35</v>
      </c>
      <c r="F33" s="43"/>
      <c r="G33" s="23">
        <f t="shared" si="0"/>
        <v>0.46041666666666664</v>
      </c>
      <c r="H33" s="23">
        <f t="shared" si="0"/>
        <v>0.54374999999999996</v>
      </c>
      <c r="I33" s="23">
        <f t="shared" si="0"/>
        <v>0.62708333333333321</v>
      </c>
      <c r="J33" s="23">
        <f t="shared" si="0"/>
        <v>0.71041666666666625</v>
      </c>
      <c r="K33" s="23">
        <f t="shared" si="0"/>
        <v>0.79374999999999996</v>
      </c>
      <c r="R33" s="30">
        <v>1.3888888888888889E-3</v>
      </c>
    </row>
    <row r="34" spans="5:18" x14ac:dyDescent="0.2">
      <c r="E34" s="36" t="s">
        <v>36</v>
      </c>
      <c r="F34" s="43"/>
      <c r="G34" s="23">
        <f t="shared" si="0"/>
        <v>0.46249999999999997</v>
      </c>
      <c r="H34" s="23">
        <f t="shared" si="0"/>
        <v>0.54583333333333328</v>
      </c>
      <c r="I34" s="23">
        <f t="shared" si="0"/>
        <v>0.62916666666666654</v>
      </c>
      <c r="J34" s="23">
        <f t="shared" si="0"/>
        <v>0.71249999999999958</v>
      </c>
      <c r="K34" s="23">
        <f t="shared" si="0"/>
        <v>0.79583333333333328</v>
      </c>
      <c r="R34" s="30">
        <v>2.0833333333333333E-3</v>
      </c>
    </row>
    <row r="35" spans="5:18" x14ac:dyDescent="0.2">
      <c r="E35" s="36" t="s">
        <v>30</v>
      </c>
      <c r="F35" s="43"/>
      <c r="G35" s="23">
        <f t="shared" si="0"/>
        <v>0.46597222222222218</v>
      </c>
      <c r="H35" s="23">
        <f t="shared" si="0"/>
        <v>0.54930555555555549</v>
      </c>
      <c r="I35" s="23">
        <f t="shared" si="0"/>
        <v>0.63263888888888875</v>
      </c>
      <c r="J35" s="23">
        <f t="shared" si="0"/>
        <v>0.71597222222222179</v>
      </c>
      <c r="K35" s="23"/>
      <c r="R35" s="30">
        <v>3.472222222222222E-3</v>
      </c>
    </row>
    <row r="36" spans="5:18" x14ac:dyDescent="0.2">
      <c r="E36" s="36" t="s">
        <v>25</v>
      </c>
      <c r="F36" s="43"/>
      <c r="G36" s="23">
        <f t="shared" si="0"/>
        <v>0.46666666666666662</v>
      </c>
      <c r="H36" s="23">
        <f t="shared" si="0"/>
        <v>0.54999999999999993</v>
      </c>
      <c r="I36" s="23">
        <f t="shared" si="0"/>
        <v>0.63333333333333319</v>
      </c>
      <c r="J36" s="23">
        <f t="shared" si="0"/>
        <v>0.71666666666666623</v>
      </c>
      <c r="K36" s="23"/>
      <c r="R36" s="30">
        <v>6.9444444444444447E-4</v>
      </c>
    </row>
    <row r="37" spans="5:18" x14ac:dyDescent="0.2">
      <c r="E37" s="36" t="s">
        <v>26</v>
      </c>
      <c r="F37" s="43"/>
      <c r="G37" s="23">
        <f t="shared" si="0"/>
        <v>0.4680555555555555</v>
      </c>
      <c r="H37" s="23">
        <f t="shared" si="0"/>
        <v>0.55138888888888882</v>
      </c>
      <c r="I37" s="23">
        <f t="shared" si="0"/>
        <v>0.63472222222222208</v>
      </c>
      <c r="J37" s="23">
        <f t="shared" si="0"/>
        <v>0.71805555555555511</v>
      </c>
      <c r="K37" s="23"/>
      <c r="R37" s="30">
        <v>1.3888888888888889E-3</v>
      </c>
    </row>
    <row r="38" spans="5:18" x14ac:dyDescent="0.2">
      <c r="E38" s="36" t="s">
        <v>27</v>
      </c>
      <c r="F38" s="43"/>
      <c r="G38" s="23">
        <f t="shared" ref="G38:J44" si="1">G37+$R38</f>
        <v>0.46874999999999994</v>
      </c>
      <c r="H38" s="23">
        <f t="shared" si="1"/>
        <v>0.55208333333333326</v>
      </c>
      <c r="I38" s="23">
        <f t="shared" si="1"/>
        <v>0.63541666666666652</v>
      </c>
      <c r="J38" s="23">
        <f t="shared" si="1"/>
        <v>0.71874999999999956</v>
      </c>
      <c r="K38" s="23"/>
      <c r="R38" s="30">
        <v>6.9444444444444447E-4</v>
      </c>
    </row>
    <row r="39" spans="5:18" x14ac:dyDescent="0.2">
      <c r="E39" s="36" t="s">
        <v>24</v>
      </c>
      <c r="F39" s="43"/>
      <c r="G39" s="23">
        <f t="shared" si="1"/>
        <v>0.47013888888888883</v>
      </c>
      <c r="H39" s="23">
        <f t="shared" si="1"/>
        <v>0.55347222222222214</v>
      </c>
      <c r="I39" s="23">
        <f t="shared" si="1"/>
        <v>0.6368055555555554</v>
      </c>
      <c r="J39" s="23">
        <f t="shared" si="1"/>
        <v>0.72013888888888844</v>
      </c>
      <c r="K39" s="23"/>
      <c r="R39" s="30">
        <v>1.3888888888888889E-3</v>
      </c>
    </row>
    <row r="40" spans="5:18" x14ac:dyDescent="0.2">
      <c r="E40" s="36" t="s">
        <v>23</v>
      </c>
      <c r="F40" s="43"/>
      <c r="G40" s="23">
        <f t="shared" si="1"/>
        <v>0.47152777777777771</v>
      </c>
      <c r="H40" s="23">
        <f t="shared" si="1"/>
        <v>0.55486111111111103</v>
      </c>
      <c r="I40" s="23">
        <f t="shared" si="1"/>
        <v>0.63819444444444429</v>
      </c>
      <c r="J40" s="23">
        <f t="shared" si="1"/>
        <v>0.72152777777777732</v>
      </c>
      <c r="K40" s="23"/>
      <c r="R40" s="30">
        <v>1.3888888888888889E-3</v>
      </c>
    </row>
    <row r="41" spans="5:18" x14ac:dyDescent="0.2">
      <c r="E41" s="40" t="s">
        <v>16</v>
      </c>
      <c r="F41" s="45" t="s">
        <v>14</v>
      </c>
      <c r="G41" s="19">
        <f t="shared" si="1"/>
        <v>0.4729166666666666</v>
      </c>
      <c r="H41" s="19">
        <f t="shared" si="1"/>
        <v>0.55624999999999991</v>
      </c>
      <c r="I41" s="19">
        <f t="shared" si="1"/>
        <v>0.63958333333333317</v>
      </c>
      <c r="J41" s="19">
        <f t="shared" si="1"/>
        <v>0.72291666666666621</v>
      </c>
      <c r="K41" s="19"/>
      <c r="R41" s="30">
        <v>1.3888888888888889E-3</v>
      </c>
    </row>
    <row r="42" spans="5:18" x14ac:dyDescent="0.2">
      <c r="E42" s="41" t="s">
        <v>16</v>
      </c>
      <c r="F42" s="44" t="s">
        <v>13</v>
      </c>
      <c r="G42" s="46">
        <f t="shared" si="1"/>
        <v>0.47361111111111104</v>
      </c>
      <c r="H42" s="46">
        <f t="shared" si="1"/>
        <v>0.55694444444444435</v>
      </c>
      <c r="I42" s="46">
        <f t="shared" si="1"/>
        <v>0.64027777777777761</v>
      </c>
      <c r="J42" s="46">
        <f t="shared" si="1"/>
        <v>0.72361111111111065</v>
      </c>
      <c r="K42" s="46"/>
      <c r="R42" s="30">
        <v>6.9444444444444447E-4</v>
      </c>
    </row>
    <row r="43" spans="5:18" x14ac:dyDescent="0.2">
      <c r="E43" s="36" t="s">
        <v>22</v>
      </c>
      <c r="F43" s="43"/>
      <c r="G43" s="23">
        <f t="shared" si="1"/>
        <v>0.47499999999999992</v>
      </c>
      <c r="H43" s="23">
        <f t="shared" si="1"/>
        <v>0.55833333333333324</v>
      </c>
      <c r="I43" s="23">
        <f t="shared" si="1"/>
        <v>0.6416666666666665</v>
      </c>
      <c r="J43" s="23">
        <f t="shared" si="1"/>
        <v>0.72499999999999953</v>
      </c>
      <c r="K43" s="23"/>
      <c r="R43" s="30">
        <v>1.3888888888888889E-3</v>
      </c>
    </row>
    <row r="44" spans="5:18" x14ac:dyDescent="0.2">
      <c r="E44" s="36" t="s">
        <v>17</v>
      </c>
      <c r="F44" s="43"/>
      <c r="G44" s="23">
        <f t="shared" si="1"/>
        <v>0.47638888888888881</v>
      </c>
      <c r="H44" s="23">
        <f t="shared" si="1"/>
        <v>0.55972222222222212</v>
      </c>
      <c r="I44" s="23">
        <f t="shared" si="1"/>
        <v>0.64305555555555538</v>
      </c>
      <c r="J44" s="23">
        <f t="shared" si="1"/>
        <v>0.72638888888888842</v>
      </c>
      <c r="K44" s="23"/>
      <c r="R44" s="30">
        <v>1.3888888888888889E-3</v>
      </c>
    </row>
    <row r="45" spans="5:18" x14ac:dyDescent="0.2">
      <c r="E45" s="36" t="s">
        <v>37</v>
      </c>
      <c r="F45" s="43"/>
      <c r="G45" s="23" t="s">
        <v>10</v>
      </c>
      <c r="H45" s="23" t="s">
        <v>10</v>
      </c>
      <c r="I45" s="23" t="s">
        <v>10</v>
      </c>
      <c r="J45" s="23" t="s">
        <v>10</v>
      </c>
      <c r="K45" s="23"/>
    </row>
    <row r="46" spans="5:18" x14ac:dyDescent="0.2">
      <c r="E46" s="36" t="s">
        <v>19</v>
      </c>
      <c r="F46" s="43"/>
      <c r="G46" s="23">
        <f>G44+$R46</f>
        <v>0.47708333333333325</v>
      </c>
      <c r="H46" s="23">
        <f>H44+$R46</f>
        <v>0.56041666666666656</v>
      </c>
      <c r="I46" s="23">
        <f>I44+$R46</f>
        <v>0.64374999999999982</v>
      </c>
      <c r="J46" s="23">
        <f>J44+$R46</f>
        <v>0.72708333333333286</v>
      </c>
      <c r="K46" s="23"/>
      <c r="R46" s="30">
        <v>6.9444444444444447E-4</v>
      </c>
    </row>
    <row r="47" spans="5:18" x14ac:dyDescent="0.2">
      <c r="E47" s="36" t="s">
        <v>28</v>
      </c>
      <c r="F47" s="43"/>
      <c r="G47" s="23">
        <f>G46+$R47</f>
        <v>0.47777777777777769</v>
      </c>
      <c r="H47" s="23">
        <f>H46+$R47</f>
        <v>0.56111111111111101</v>
      </c>
      <c r="I47" s="23">
        <f>I46+$R47</f>
        <v>0.64444444444444426</v>
      </c>
      <c r="J47" s="23">
        <f>J46+$R47</f>
        <v>0.7277777777777773</v>
      </c>
      <c r="K47" s="23"/>
      <c r="R47" s="30">
        <v>6.9444444444444447E-4</v>
      </c>
    </row>
    <row r="48" spans="5:18" x14ac:dyDescent="0.2">
      <c r="E48" s="38" t="s">
        <v>21</v>
      </c>
      <c r="F48" s="42"/>
      <c r="G48" s="19"/>
      <c r="H48" s="19"/>
      <c r="I48" s="19"/>
      <c r="J48" s="19"/>
      <c r="K48" s="19"/>
      <c r="R48" s="30" t="s">
        <v>11</v>
      </c>
    </row>
    <row r="51" spans="1:18" x14ac:dyDescent="0.2">
      <c r="F51" s="7" t="s">
        <v>0</v>
      </c>
      <c r="G51" s="34"/>
      <c r="H51" s="34"/>
      <c r="I51" s="35"/>
      <c r="J51" s="35"/>
      <c r="K51" s="35"/>
      <c r="L51" s="35"/>
      <c r="M51" s="7" t="s">
        <v>1</v>
      </c>
    </row>
    <row r="52" spans="1:18" x14ac:dyDescent="0.2">
      <c r="E52" s="13" t="s">
        <v>12</v>
      </c>
      <c r="F52" s="18"/>
      <c r="G52" s="34"/>
      <c r="H52" s="34"/>
      <c r="I52" s="35"/>
      <c r="J52" s="35"/>
      <c r="K52" s="35"/>
      <c r="L52" s="35"/>
      <c r="M52" s="1" t="s">
        <v>15</v>
      </c>
    </row>
    <row r="53" spans="1:18" x14ac:dyDescent="0.2">
      <c r="A53" s="12"/>
      <c r="B53" s="12"/>
      <c r="C53" s="8"/>
      <c r="D53" s="11"/>
      <c r="E53" s="9" t="s">
        <v>2</v>
      </c>
      <c r="F53" s="52"/>
      <c r="G53" s="28"/>
      <c r="H53" s="28"/>
      <c r="I53" s="28"/>
      <c r="J53" s="28"/>
      <c r="K53" s="28"/>
    </row>
    <row r="54" spans="1:18" x14ac:dyDescent="0.2">
      <c r="A54" s="12"/>
      <c r="B54" s="12"/>
      <c r="C54" s="8"/>
      <c r="D54" s="11"/>
      <c r="E54" s="9" t="s">
        <v>3</v>
      </c>
      <c r="F54" s="52"/>
      <c r="G54" s="28"/>
      <c r="H54" s="28"/>
      <c r="I54" s="28"/>
      <c r="J54" s="28"/>
      <c r="K54" s="28"/>
    </row>
    <row r="55" spans="1:18" x14ac:dyDescent="0.2">
      <c r="A55" s="12"/>
      <c r="B55" s="12"/>
      <c r="C55" s="8"/>
      <c r="D55" s="11"/>
      <c r="E55" s="9" t="s">
        <v>4</v>
      </c>
      <c r="F55" s="52"/>
      <c r="G55" s="28"/>
      <c r="H55" s="28"/>
      <c r="I55" s="28"/>
      <c r="J55" s="28"/>
      <c r="K55" s="28"/>
    </row>
    <row r="56" spans="1:18" x14ac:dyDescent="0.2">
      <c r="A56" s="12"/>
      <c r="B56" s="12"/>
      <c r="C56" s="8"/>
      <c r="D56" s="11"/>
      <c r="E56" s="9" t="s">
        <v>5</v>
      </c>
      <c r="F56" s="52"/>
      <c r="G56" s="28"/>
      <c r="H56" s="28"/>
      <c r="I56" s="28"/>
      <c r="J56" s="28"/>
      <c r="K56" s="28"/>
    </row>
    <row r="57" spans="1:18" s="14" customFormat="1" x14ac:dyDescent="0.2">
      <c r="A57" s="12"/>
      <c r="B57" s="12"/>
      <c r="C57" s="8"/>
      <c r="D57" s="11"/>
      <c r="E57" s="9" t="s">
        <v>6</v>
      </c>
      <c r="F57" s="33"/>
      <c r="G57" s="28"/>
      <c r="H57" s="28">
        <v>10</v>
      </c>
      <c r="I57" s="28">
        <v>2</v>
      </c>
      <c r="J57" s="28">
        <v>4</v>
      </c>
      <c r="K57" s="28"/>
      <c r="R57" s="30"/>
    </row>
    <row r="58" spans="1:18" s="14" customFormat="1" x14ac:dyDescent="0.2">
      <c r="A58" s="12"/>
      <c r="B58" s="12"/>
      <c r="C58" s="8"/>
      <c r="D58" s="11"/>
      <c r="E58" s="9" t="s">
        <v>7</v>
      </c>
      <c r="F58" s="33"/>
      <c r="G58" s="26"/>
      <c r="H58" s="26" t="s">
        <v>8</v>
      </c>
      <c r="I58" s="26" t="s">
        <v>8</v>
      </c>
      <c r="J58" s="26" t="s">
        <v>8</v>
      </c>
      <c r="K58" s="26"/>
      <c r="R58" s="30"/>
    </row>
    <row r="59" spans="1:18" x14ac:dyDescent="0.2">
      <c r="A59" s="12"/>
      <c r="B59" s="12"/>
      <c r="C59" s="8"/>
      <c r="D59" s="11"/>
      <c r="E59" s="37" t="s">
        <v>9</v>
      </c>
      <c r="F59" s="51"/>
      <c r="G59" s="27"/>
      <c r="H59" s="27"/>
      <c r="I59" s="27"/>
      <c r="J59" s="27"/>
      <c r="K59" s="10"/>
    </row>
    <row r="60" spans="1:18" x14ac:dyDescent="0.2">
      <c r="E60" s="39" t="s">
        <v>29</v>
      </c>
      <c r="F60" s="43"/>
      <c r="G60" s="23"/>
      <c r="H60" s="23"/>
      <c r="I60" s="23">
        <v>0.23124999999999998</v>
      </c>
      <c r="J60" s="23">
        <v>0.27291666666666664</v>
      </c>
      <c r="K60" s="23"/>
      <c r="R60" s="30">
        <v>0</v>
      </c>
    </row>
    <row r="61" spans="1:18" x14ac:dyDescent="0.2">
      <c r="E61" s="36" t="s">
        <v>28</v>
      </c>
      <c r="F61" s="43"/>
      <c r="G61" s="23"/>
      <c r="H61" s="23"/>
      <c r="I61" s="23" t="s">
        <v>11</v>
      </c>
      <c r="J61" s="23" t="s">
        <v>11</v>
      </c>
      <c r="K61" s="23"/>
      <c r="R61" s="30" t="s">
        <v>11</v>
      </c>
    </row>
    <row r="62" spans="1:18" x14ac:dyDescent="0.2">
      <c r="E62" s="36" t="s">
        <v>19</v>
      </c>
      <c r="F62" s="43"/>
      <c r="G62" s="23"/>
      <c r="H62" s="23"/>
      <c r="I62" s="23">
        <f>I60+$R62</f>
        <v>0.23194444444444443</v>
      </c>
      <c r="J62" s="23">
        <f>J60+$R62</f>
        <v>0.27361111111111108</v>
      </c>
      <c r="K62" s="23"/>
      <c r="R62" s="30">
        <v>6.9444444444444447E-4</v>
      </c>
    </row>
    <row r="63" spans="1:18" x14ac:dyDescent="0.2">
      <c r="E63" s="36" t="s">
        <v>18</v>
      </c>
      <c r="F63" s="43"/>
      <c r="G63" s="23"/>
      <c r="H63" s="23"/>
      <c r="I63" s="23">
        <f t="shared" ref="I63:J78" si="2">I62+$R63</f>
        <v>0.23402777777777775</v>
      </c>
      <c r="J63" s="23">
        <f t="shared" si="2"/>
        <v>0.27569444444444441</v>
      </c>
      <c r="K63" s="23"/>
      <c r="R63" s="30">
        <v>2.0833333333333333E-3</v>
      </c>
    </row>
    <row r="64" spans="1:18" x14ac:dyDescent="0.2">
      <c r="E64" s="36" t="s">
        <v>17</v>
      </c>
      <c r="F64" s="43"/>
      <c r="G64" s="23"/>
      <c r="H64" s="23"/>
      <c r="I64" s="23" t="s">
        <v>10</v>
      </c>
      <c r="J64" s="23" t="s">
        <v>10</v>
      </c>
      <c r="K64" s="23"/>
    </row>
    <row r="65" spans="5:18" x14ac:dyDescent="0.2">
      <c r="E65" s="36" t="s">
        <v>22</v>
      </c>
      <c r="F65" s="43"/>
      <c r="G65" s="23"/>
      <c r="H65" s="23"/>
      <c r="I65" s="23">
        <f>I63+$R65</f>
        <v>0.23541666666666664</v>
      </c>
      <c r="J65" s="23">
        <f>J63+$R65</f>
        <v>0.27708333333333329</v>
      </c>
      <c r="K65" s="23"/>
      <c r="R65" s="30">
        <v>1.3888888888888889E-3</v>
      </c>
    </row>
    <row r="66" spans="5:18" x14ac:dyDescent="0.2">
      <c r="E66" s="22" t="s">
        <v>16</v>
      </c>
      <c r="F66" s="45" t="s">
        <v>14</v>
      </c>
      <c r="G66" s="21"/>
      <c r="H66" s="21"/>
      <c r="I66" s="21">
        <f t="shared" si="2"/>
        <v>0.23680555555555552</v>
      </c>
      <c r="J66" s="21">
        <f t="shared" si="2"/>
        <v>0.27847222222222218</v>
      </c>
      <c r="K66" s="21"/>
      <c r="R66" s="30">
        <v>1.3888888888888889E-3</v>
      </c>
    </row>
    <row r="67" spans="5:18" x14ac:dyDescent="0.2">
      <c r="E67" s="54" t="s">
        <v>16</v>
      </c>
      <c r="F67" s="44" t="s">
        <v>13</v>
      </c>
      <c r="G67" s="20"/>
      <c r="H67" s="20"/>
      <c r="I67" s="20">
        <f t="shared" si="2"/>
        <v>0.2381944444444444</v>
      </c>
      <c r="J67" s="20">
        <f t="shared" si="2"/>
        <v>0.27986111111111106</v>
      </c>
      <c r="K67" s="20"/>
      <c r="R67" s="30">
        <v>1.3888888888888889E-3</v>
      </c>
    </row>
    <row r="68" spans="5:18" x14ac:dyDescent="0.2">
      <c r="E68" s="24" t="s">
        <v>23</v>
      </c>
      <c r="F68" s="50"/>
      <c r="G68" s="23"/>
      <c r="H68" s="23"/>
      <c r="I68" s="23">
        <f t="shared" si="2"/>
        <v>0.23958333333333329</v>
      </c>
      <c r="J68" s="23">
        <f t="shared" si="2"/>
        <v>0.28124999999999994</v>
      </c>
      <c r="K68" s="23"/>
      <c r="R68" s="30">
        <v>1.3888888888888889E-3</v>
      </c>
    </row>
    <row r="69" spans="5:18" x14ac:dyDescent="0.2">
      <c r="E69" s="24" t="s">
        <v>24</v>
      </c>
      <c r="F69" s="50"/>
      <c r="G69" s="23"/>
      <c r="H69" s="23"/>
      <c r="I69" s="23">
        <f t="shared" si="2"/>
        <v>0.24027777777777773</v>
      </c>
      <c r="J69" s="23">
        <f t="shared" si="2"/>
        <v>0.28194444444444439</v>
      </c>
      <c r="K69" s="23"/>
      <c r="R69" s="30">
        <v>6.9444444444444447E-4</v>
      </c>
    </row>
    <row r="70" spans="5:18" x14ac:dyDescent="0.2">
      <c r="E70" s="24" t="s">
        <v>27</v>
      </c>
      <c r="F70" s="50"/>
      <c r="G70" s="23"/>
      <c r="H70" s="23"/>
      <c r="I70" s="23">
        <f t="shared" si="2"/>
        <v>0.24166666666666661</v>
      </c>
      <c r="J70" s="23">
        <f t="shared" si="2"/>
        <v>0.28333333333333327</v>
      </c>
      <c r="K70" s="23"/>
      <c r="R70" s="30">
        <v>1.3888888888888889E-3</v>
      </c>
    </row>
    <row r="71" spans="5:18" x14ac:dyDescent="0.2">
      <c r="E71" s="24" t="s">
        <v>26</v>
      </c>
      <c r="F71" s="50"/>
      <c r="G71" s="23"/>
      <c r="H71" s="23"/>
      <c r="I71" s="23">
        <f t="shared" si="2"/>
        <v>0.24236111111111105</v>
      </c>
      <c r="J71" s="23">
        <f t="shared" si="2"/>
        <v>0.28402777777777771</v>
      </c>
      <c r="K71" s="23"/>
      <c r="R71" s="30">
        <v>6.9444444444444447E-4</v>
      </c>
    </row>
    <row r="72" spans="5:18" x14ac:dyDescent="0.2">
      <c r="E72" s="24" t="s">
        <v>25</v>
      </c>
      <c r="F72" s="50"/>
      <c r="G72" s="23"/>
      <c r="H72" s="23"/>
      <c r="I72" s="23">
        <f t="shared" si="2"/>
        <v>0.2430555555555555</v>
      </c>
      <c r="J72" s="23">
        <f t="shared" si="2"/>
        <v>0.28472222222222215</v>
      </c>
      <c r="K72" s="23"/>
      <c r="R72" s="30">
        <v>6.9444444444444447E-4</v>
      </c>
    </row>
    <row r="73" spans="5:18" x14ac:dyDescent="0.2">
      <c r="E73" s="24" t="s">
        <v>30</v>
      </c>
      <c r="F73" s="50"/>
      <c r="G73" s="23"/>
      <c r="H73" s="23"/>
      <c r="I73" s="23">
        <f t="shared" si="2"/>
        <v>0.24444444444444438</v>
      </c>
      <c r="J73" s="23">
        <f t="shared" si="2"/>
        <v>0.28611111111111104</v>
      </c>
      <c r="K73" s="23"/>
      <c r="R73" s="30">
        <v>1.3888888888888889E-3</v>
      </c>
    </row>
    <row r="74" spans="5:18" x14ac:dyDescent="0.2">
      <c r="E74" s="24" t="s">
        <v>36</v>
      </c>
      <c r="F74" s="50"/>
      <c r="G74" s="23"/>
      <c r="H74" s="23">
        <v>0.20555555555555557</v>
      </c>
      <c r="I74" s="23">
        <f t="shared" si="2"/>
        <v>0.24652777777777771</v>
      </c>
      <c r="J74" s="23">
        <f t="shared" si="2"/>
        <v>0.28819444444444436</v>
      </c>
      <c r="K74" s="23"/>
      <c r="R74" s="30">
        <v>2.0833333333333333E-3</v>
      </c>
    </row>
    <row r="75" spans="5:18" x14ac:dyDescent="0.2">
      <c r="E75" s="24" t="s">
        <v>35</v>
      </c>
      <c r="F75" s="50"/>
      <c r="G75" s="23"/>
      <c r="H75" s="23">
        <f t="shared" ref="H75:J87" si="3">H74+$R75</f>
        <v>0.2076388888888889</v>
      </c>
      <c r="I75" s="23">
        <f t="shared" si="2"/>
        <v>0.24861111111111103</v>
      </c>
      <c r="J75" s="23">
        <f t="shared" si="2"/>
        <v>0.29027777777777769</v>
      </c>
      <c r="K75" s="23"/>
      <c r="R75" s="30">
        <v>2.0833333333333333E-3</v>
      </c>
    </row>
    <row r="76" spans="5:18" x14ac:dyDescent="0.2">
      <c r="E76" s="24" t="s">
        <v>38</v>
      </c>
      <c r="F76" s="50"/>
      <c r="G76" s="23"/>
      <c r="H76" s="23">
        <f t="shared" si="3"/>
        <v>0.20902777777777778</v>
      </c>
      <c r="I76" s="23">
        <f t="shared" si="2"/>
        <v>0.24999999999999992</v>
      </c>
      <c r="J76" s="23">
        <f t="shared" si="2"/>
        <v>0.29166666666666657</v>
      </c>
      <c r="K76" s="23"/>
      <c r="R76" s="30">
        <v>1.3888888888888889E-3</v>
      </c>
    </row>
    <row r="77" spans="5:18" x14ac:dyDescent="0.2">
      <c r="E77" s="24" t="s">
        <v>33</v>
      </c>
      <c r="F77" s="50"/>
      <c r="G77" s="23"/>
      <c r="H77" s="23">
        <f t="shared" si="3"/>
        <v>0.21180555555555555</v>
      </c>
      <c r="I77" s="23">
        <f t="shared" si="2"/>
        <v>0.25277777777777771</v>
      </c>
      <c r="J77" s="23">
        <f t="shared" si="2"/>
        <v>0.29444444444444434</v>
      </c>
      <c r="K77" s="23"/>
      <c r="R77" s="30">
        <v>2.7777777777777779E-3</v>
      </c>
    </row>
    <row r="78" spans="5:18" x14ac:dyDescent="0.2">
      <c r="E78" s="24" t="s">
        <v>32</v>
      </c>
      <c r="F78" s="50"/>
      <c r="G78" s="23"/>
      <c r="H78" s="23">
        <f t="shared" si="3"/>
        <v>0.21319444444444444</v>
      </c>
      <c r="I78" s="23">
        <f t="shared" si="2"/>
        <v>0.2541666666666666</v>
      </c>
      <c r="J78" s="23">
        <f t="shared" si="2"/>
        <v>0.29583333333333323</v>
      </c>
      <c r="K78" s="23"/>
      <c r="R78" s="30">
        <v>1.3888888888888889E-3</v>
      </c>
    </row>
    <row r="79" spans="5:18" x14ac:dyDescent="0.2">
      <c r="E79" s="24" t="s">
        <v>30</v>
      </c>
      <c r="F79" s="50"/>
      <c r="G79" s="23"/>
      <c r="H79" s="23">
        <f t="shared" si="3"/>
        <v>0.21666666666666665</v>
      </c>
      <c r="I79" s="23">
        <f t="shared" si="3"/>
        <v>0.25763888888888881</v>
      </c>
      <c r="J79" s="23">
        <f t="shared" si="3"/>
        <v>0.29930555555555544</v>
      </c>
      <c r="K79" s="23"/>
      <c r="R79" s="30">
        <v>3.472222222222222E-3</v>
      </c>
    </row>
    <row r="80" spans="5:18" x14ac:dyDescent="0.2">
      <c r="E80" s="24" t="s">
        <v>25</v>
      </c>
      <c r="F80" s="50"/>
      <c r="G80" s="23"/>
      <c r="H80" s="23">
        <f t="shared" si="3"/>
        <v>0.21736111111111109</v>
      </c>
      <c r="I80" s="23">
        <f t="shared" si="3"/>
        <v>0.25833333333333325</v>
      </c>
      <c r="J80" s="23">
        <f t="shared" si="3"/>
        <v>0.29999999999999988</v>
      </c>
      <c r="K80" s="23"/>
      <c r="R80" s="30">
        <v>6.9444444444444447E-4</v>
      </c>
    </row>
    <row r="81" spans="1:18" x14ac:dyDescent="0.2">
      <c r="E81" s="24" t="s">
        <v>26</v>
      </c>
      <c r="F81" s="50"/>
      <c r="G81" s="23"/>
      <c r="H81" s="23">
        <f t="shared" si="3"/>
        <v>0.21874999999999997</v>
      </c>
      <c r="I81" s="23">
        <f t="shared" si="3"/>
        <v>0.25972222222222213</v>
      </c>
      <c r="J81" s="23">
        <f t="shared" si="3"/>
        <v>0.30138888888888876</v>
      </c>
      <c r="K81" s="23"/>
      <c r="R81" s="30">
        <v>1.3888888888888889E-3</v>
      </c>
    </row>
    <row r="82" spans="1:18" x14ac:dyDescent="0.2">
      <c r="E82" s="24" t="s">
        <v>27</v>
      </c>
      <c r="F82" s="50"/>
      <c r="G82" s="23"/>
      <c r="H82" s="23">
        <f t="shared" si="3"/>
        <v>0.21944444444444441</v>
      </c>
      <c r="I82" s="23">
        <f t="shared" si="3"/>
        <v>0.26041666666666657</v>
      </c>
      <c r="J82" s="23">
        <f t="shared" si="3"/>
        <v>0.3020833333333332</v>
      </c>
      <c r="K82" s="23"/>
      <c r="R82" s="30">
        <v>6.9444444444444447E-4</v>
      </c>
    </row>
    <row r="83" spans="1:18" x14ac:dyDescent="0.2">
      <c r="E83" s="36" t="s">
        <v>24</v>
      </c>
      <c r="F83" s="43"/>
      <c r="G83" s="23"/>
      <c r="H83" s="23">
        <f t="shared" si="3"/>
        <v>0.2208333333333333</v>
      </c>
      <c r="I83" s="23">
        <f t="shared" si="3"/>
        <v>0.26180555555555546</v>
      </c>
      <c r="J83" s="23">
        <f t="shared" si="3"/>
        <v>0.30347222222222209</v>
      </c>
      <c r="K83" s="23"/>
      <c r="R83" s="30">
        <v>1.3888888888888889E-3</v>
      </c>
    </row>
    <row r="84" spans="1:18" x14ac:dyDescent="0.2">
      <c r="E84" s="36" t="s">
        <v>23</v>
      </c>
      <c r="F84" s="43"/>
      <c r="G84" s="23"/>
      <c r="H84" s="23">
        <f t="shared" si="3"/>
        <v>0.22222222222222218</v>
      </c>
      <c r="I84" s="23">
        <f t="shared" si="3"/>
        <v>0.26319444444444434</v>
      </c>
      <c r="J84" s="23">
        <f t="shared" si="3"/>
        <v>0.30486111111111097</v>
      </c>
      <c r="K84" s="23"/>
      <c r="R84" s="30">
        <v>1.3888888888888889E-3</v>
      </c>
    </row>
    <row r="85" spans="1:18" x14ac:dyDescent="0.2">
      <c r="E85" s="40" t="s">
        <v>16</v>
      </c>
      <c r="F85" s="45" t="s">
        <v>14</v>
      </c>
      <c r="G85" s="19"/>
      <c r="H85" s="19">
        <f t="shared" si="3"/>
        <v>0.22361111111111107</v>
      </c>
      <c r="I85" s="19">
        <f t="shared" si="3"/>
        <v>0.26458333333333323</v>
      </c>
      <c r="J85" s="19">
        <f t="shared" si="3"/>
        <v>0.30624999999999986</v>
      </c>
      <c r="K85" s="19"/>
      <c r="R85" s="30">
        <v>1.3888888888888889E-3</v>
      </c>
    </row>
    <row r="86" spans="1:18" x14ac:dyDescent="0.2">
      <c r="E86" s="41" t="s">
        <v>16</v>
      </c>
      <c r="F86" s="44" t="s">
        <v>13</v>
      </c>
      <c r="G86" s="46"/>
      <c r="H86" s="46">
        <f t="shared" si="3"/>
        <v>0.22430555555555551</v>
      </c>
      <c r="I86" s="46">
        <f t="shared" si="3"/>
        <v>0.26527777777777767</v>
      </c>
      <c r="J86" s="46">
        <f t="shared" si="3"/>
        <v>0.3069444444444443</v>
      </c>
      <c r="K86" s="46"/>
      <c r="R86" s="30">
        <v>6.9444444444444447E-4</v>
      </c>
    </row>
    <row r="87" spans="1:18" x14ac:dyDescent="0.2">
      <c r="E87" s="36" t="s">
        <v>22</v>
      </c>
      <c r="F87" s="43"/>
      <c r="G87" s="23"/>
      <c r="H87" s="23">
        <f t="shared" si="3"/>
        <v>0.22569444444444439</v>
      </c>
      <c r="I87" s="23">
        <f t="shared" si="3"/>
        <v>0.26666666666666655</v>
      </c>
      <c r="J87" s="23">
        <f t="shared" si="3"/>
        <v>0.30833333333333318</v>
      </c>
      <c r="K87" s="23"/>
      <c r="R87" s="30">
        <v>1.3888888888888889E-3</v>
      </c>
    </row>
    <row r="88" spans="1:18" x14ac:dyDescent="0.2">
      <c r="E88" s="36" t="s">
        <v>17</v>
      </c>
      <c r="F88" s="43"/>
      <c r="G88" s="23"/>
      <c r="H88" s="23">
        <f>H87+$R88</f>
        <v>0.22708333333333328</v>
      </c>
      <c r="I88" s="23">
        <f>I87+$R88</f>
        <v>0.26805555555555544</v>
      </c>
      <c r="J88" s="23">
        <f>J87+$R88</f>
        <v>0.30972222222222207</v>
      </c>
      <c r="K88" s="23"/>
      <c r="R88" s="30">
        <v>1.3888888888888889E-3</v>
      </c>
    </row>
    <row r="89" spans="1:18" x14ac:dyDescent="0.2">
      <c r="E89" s="36" t="s">
        <v>39</v>
      </c>
      <c r="F89" s="43"/>
      <c r="G89" s="23"/>
      <c r="H89" s="23" t="s">
        <v>10</v>
      </c>
      <c r="I89" s="23" t="s">
        <v>10</v>
      </c>
      <c r="J89" s="23" t="s">
        <v>10</v>
      </c>
      <c r="K89" s="23"/>
      <c r="L89" s="1"/>
      <c r="M89" s="1"/>
      <c r="N89" s="1"/>
      <c r="O89" s="1"/>
      <c r="P89" s="1"/>
      <c r="Q89" s="1"/>
      <c r="R89" s="1"/>
    </row>
    <row r="90" spans="1:18" x14ac:dyDescent="0.2">
      <c r="E90" s="36" t="s">
        <v>19</v>
      </c>
      <c r="F90" s="43"/>
      <c r="G90" s="23"/>
      <c r="H90" s="23">
        <f>H88+$R90</f>
        <v>0.22777777777777772</v>
      </c>
      <c r="I90" s="23">
        <f>I88+$R90</f>
        <v>0.26874999999999988</v>
      </c>
      <c r="J90" s="23">
        <f>J88+$R90</f>
        <v>0.31041666666666651</v>
      </c>
      <c r="K90" s="23"/>
      <c r="R90" s="30">
        <v>6.9444444444444447E-4</v>
      </c>
    </row>
    <row r="91" spans="1:18" x14ac:dyDescent="0.2">
      <c r="E91" s="36" t="s">
        <v>28</v>
      </c>
      <c r="F91" s="43"/>
      <c r="G91" s="23"/>
      <c r="H91" s="23">
        <f>H90+$R91</f>
        <v>0.22847222222222216</v>
      </c>
      <c r="I91" s="23">
        <f>I90+$R91</f>
        <v>0.26944444444444432</v>
      </c>
      <c r="J91" s="23">
        <f>J90+$R91</f>
        <v>0.31111111111111095</v>
      </c>
      <c r="K91" s="23"/>
      <c r="R91" s="30">
        <v>6.9444444444444447E-4</v>
      </c>
    </row>
    <row r="92" spans="1:18" x14ac:dyDescent="0.2">
      <c r="E92" s="38" t="s">
        <v>21</v>
      </c>
      <c r="F92" s="42"/>
      <c r="G92" s="19"/>
      <c r="H92" s="19"/>
      <c r="I92" s="19"/>
      <c r="J92" s="19"/>
      <c r="K92" s="19"/>
      <c r="R92" s="30" t="s">
        <v>11</v>
      </c>
    </row>
    <row r="93" spans="1:18" x14ac:dyDescent="0.2">
      <c r="A93" s="1"/>
    </row>
    <row r="95" spans="1:18" x14ac:dyDescent="0.2">
      <c r="E95" s="17"/>
      <c r="F95" s="55"/>
    </row>
  </sheetData>
  <mergeCells count="1">
    <mergeCell ref="M5:P5"/>
  </mergeCells>
  <pageMargins left="0.7" right="0.7" top="0.78740157499999996" bottom="0.78740157499999996" header="0.3" footer="0.3"/>
  <pageSetup paperSize="9" scale="83" orientation="landscape" horizontalDpi="4294967295" verticalDpi="4294967295" r:id="rId1"/>
  <rowBreaks count="1" manualBreakCount="1">
    <brk id="49" min="4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291 - Čelistná</vt:lpstr>
      <vt:lpstr>'291 - Čelistná'!Oblast_tisku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2021-04-26T11:26:55Z</dcterms:modified>
</cp:coreProperties>
</file>